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1007 studenka podjezd P\21007A MSV metal\geodeticka\4.2. Majetkoprávní část\"/>
    </mc:Choice>
  </mc:AlternateContent>
  <xr:revisionPtr revIDLastSave="0" documentId="13_ncr:1_{440F9FDB-A88F-4547-A078-06A4F434C4C2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dotčené_nemovitosti!$F$1:$F$14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P8" i="4" l="1"/>
  <c r="O8" i="4"/>
  <c r="N8" i="4"/>
  <c r="M8" i="4"/>
  <c r="L8" i="4"/>
  <c r="K8" i="4"/>
  <c r="J8" i="4"/>
  <c r="I8" i="4"/>
  <c r="H8" i="4"/>
  <c r="G8" i="4"/>
  <c r="F8" i="4"/>
  <c r="E8" i="4"/>
  <c r="D8" i="4"/>
  <c r="C8" i="4"/>
</calcChain>
</file>

<file path=xl/sharedStrings.xml><?xml version="1.0" encoding="utf-8"?>
<sst xmlns="http://schemas.openxmlformats.org/spreadsheetml/2006/main" count="171" uniqueCount="85">
  <si>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</si>
  <si>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</si>
  <si>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</si>
  <si>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</si>
  <si>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</si>
  <si>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</si>
  <si>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</si>
  <si>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</si>
  <si>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</si>
  <si>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</si>
  <si>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</si>
  <si>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</si>
  <si>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</si>
  <si>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</si>
  <si>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</si>
  <si>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</si>
  <si>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</si>
  <si>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</si>
  <si>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</si>
  <si>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</si>
  <si>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</si>
  <si>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</si>
  <si>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</si>
  <si>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</si>
  <si>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</si>
  <si>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</si>
  <si>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</si>
  <si>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</si>
  <si>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</si>
  <si>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</si>
  <si>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</si>
  <si>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</si>
  <si>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</si>
  <si>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</si>
  <si>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</si>
  <si>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</si>
  <si>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</si>
  <si>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</si>
  <si>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</si>
  <si>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</si>
  <si>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</si>
  <si>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</si>
  <si>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</si>
  <si>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</si>
  <si>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</si>
  <si>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</si>
  <si>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</si>
  <si>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</si>
  <si>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</si>
  <si>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</si>
  <si>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</si>
  <si>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</si>
  <si>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</si>
  <si>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</si>
  <si>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Butovice</t>
  </si>
  <si>
    <t>Studénka nad Odrou</t>
  </si>
  <si>
    <t>AK 1324, s.r.o.</t>
  </si>
  <si>
    <t>č. p. 357, 73904 Krásná</t>
  </si>
  <si>
    <t>MSV Metal Studénka, a.s.</t>
  </si>
  <si>
    <t>R. Tomáška 859, 74213 Studénka</t>
  </si>
  <si>
    <t>2338/13</t>
  </si>
  <si>
    <t>Individuální protihluková opatření</t>
  </si>
  <si>
    <t>Dočasný zábor</t>
  </si>
  <si>
    <t xml:space="preserve">Náhrada přejezdu P6501 v km 245,044 trati Přerov – Bohumín, úpravy areálu MSV Metal </t>
  </si>
  <si>
    <t>2100/1</t>
  </si>
  <si>
    <t>2100/55</t>
  </si>
  <si>
    <t>2100/58</t>
  </si>
  <si>
    <t>2100/60</t>
  </si>
  <si>
    <t>2100/45</t>
  </si>
  <si>
    <t>ostatní plocha</t>
  </si>
  <si>
    <t>manipulační plocha</t>
  </si>
  <si>
    <t>zastavěná plocha a nádvoří</t>
  </si>
  <si>
    <t>2100/6</t>
  </si>
  <si>
    <t>ostaní komunikace</t>
  </si>
  <si>
    <t>bez obsazení</t>
  </si>
  <si>
    <t>2338/42</t>
  </si>
  <si>
    <t>2100/28</t>
  </si>
  <si>
    <t>SO 01-18-06</t>
  </si>
  <si>
    <t>SO 01-11-11
SO 01-11-12
SO 01-11-13
SO 01-27-03
SO 01-18-06
SO 01-18-07
SO 01-15-04
SO 01-15-05</t>
  </si>
  <si>
    <t>SO 01-11-11
SO 01-27-03
SO 01-18-06</t>
  </si>
  <si>
    <t>SO 01-27-03
SO 01-18-06</t>
  </si>
  <si>
    <t>náhradní výsatba</t>
  </si>
  <si>
    <t>Město Studénka</t>
  </si>
  <si>
    <t>nám. Republiky 762, Butovice, 74213 Studénka</t>
  </si>
  <si>
    <t>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</si>
</sst>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1" xfId="0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left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left" vertical="center" wrapText="1"/>
    </xf>
    <xf numFmtId="49" fontId="9" fillId="0" borderId="2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 wrapText="1"/>
    </xf>
    <xf numFmtId="1" fontId="9" fillId="0" borderId="4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20" xfId="0" applyNumberFormat="1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49" fontId="9" fillId="0" borderId="43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1" fontId="5" fillId="0" borderId="4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1" fontId="5" fillId="0" borderId="47" xfId="0" applyNumberFormat="1" applyFont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center" vertical="center"/>
    </xf>
    <xf numFmtId="1" fontId="4" fillId="0" borderId="47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1" fontId="5" fillId="0" borderId="45" xfId="0" applyNumberFormat="1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 wrapText="1"/>
    </xf>
    <xf numFmtId="1" fontId="5" fillId="0" borderId="44" xfId="0" applyNumberFormat="1" applyFont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4" borderId="50" xfId="0" applyFont="1" applyFill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" fontId="5" fillId="0" borderId="5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49" fontId="4" fillId="0" borderId="53" xfId="0" applyNumberFormat="1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 wrapText="1"/>
    </xf>
    <xf numFmtId="0" fontId="4" fillId="4" borderId="52" xfId="0" applyFont="1" applyFill="1" applyBorder="1" applyAlignment="1">
      <alignment horizontal="center" vertical="center" wrapText="1"/>
    </xf>
    <xf numFmtId="1" fontId="4" fillId="0" borderId="53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 wrapText="1"/>
    </xf>
    <xf numFmtId="49" fontId="5" fillId="0" borderId="53" xfId="0" applyNumberFormat="1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5" fillId="0" borderId="54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/>
    </xf>
    <xf numFmtId="1" fontId="4" fillId="0" borderId="54" xfId="0" applyNumberFormat="1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1" fontId="5" fillId="0" borderId="52" xfId="0" applyNumberFormat="1" applyFont="1" applyBorder="1" applyAlignment="1">
      <alignment horizontal="center" vertical="center"/>
    </xf>
    <xf numFmtId="49" fontId="5" fillId="0" borderId="55" xfId="0" applyNumberFormat="1" applyFont="1" applyBorder="1" applyAlignment="1">
      <alignment horizontal="center" vertical="center" wrapText="1"/>
    </xf>
    <xf numFmtId="1" fontId="5" fillId="0" borderId="51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" fontId="2" fillId="0" borderId="0" xfId="0" applyNumberFormat="1" applyFont="1"/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horizontal="left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wrapText="1"/>
    </xf>
    <xf numFmtId="0" fontId="4" fillId="0" borderId="23" xfId="0" applyFont="1" applyBorder="1" applyAlignment="1">
      <alignment wrapText="1"/>
    </xf>
    <xf numFmtId="49" fontId="9" fillId="0" borderId="36" xfId="0" applyNumberFormat="1" applyFont="1" applyBorder="1" applyAlignment="1">
      <alignment horizontal="center" vertical="center" wrapText="1"/>
    </xf>
    <xf numFmtId="49" fontId="9" fillId="0" borderId="37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0"/>
  <sheetViews>
    <sheetView tabSelected="1" zoomScale="85" zoomScaleNormal="85" workbookViewId="0">
      <pane ySplit="4" topLeftCell="A5" activePane="bottomLeft" state="frozenSplit"/>
      <selection pane="bottomLeft" activeCell="F23" sqref="F23"/>
    </sheetView>
  </sheetViews>
  <sheetFormatPr defaultRowHeight="14.25" x14ac:dyDescent="0.2"/>
  <cols>
    <col min="1" max="1" width="2.42578125" style="2" customWidth="1"/>
    <col min="2" max="2" width="11.7109375" style="2" customWidth="1"/>
    <col min="3" max="3" width="4.7109375" style="2" customWidth="1"/>
    <col min="4" max="4" width="7.7109375" style="2" customWidth="1"/>
    <col min="5" max="5" width="5.85546875" style="2" customWidth="1"/>
    <col min="6" max="6" width="30.140625" style="2" customWidth="1"/>
    <col min="7" max="7" width="36.140625" style="2" customWidth="1"/>
    <col min="8" max="8" width="11.28515625" style="2" customWidth="1"/>
    <col min="9" max="9" width="11.85546875" style="2" customWidth="1"/>
    <col min="10" max="10" width="9" style="2" customWidth="1"/>
    <col min="11" max="11" width="10.28515625" style="2" customWidth="1"/>
    <col min="12" max="12" width="11.28515625" style="2" customWidth="1"/>
    <col min="13" max="13" width="9.140625" style="2"/>
    <col min="14" max="14" width="11.140625" style="2" hidden="1" customWidth="1"/>
    <col min="15" max="15" width="0" style="2" hidden="1" customWidth="1"/>
    <col min="16" max="16" width="11.140625" style="2" hidden="1" customWidth="1"/>
    <col min="17" max="17" width="9.5703125" style="2" hidden="1" customWidth="1"/>
    <col min="18" max="18" width="0" style="2" hidden="1" customWidth="1"/>
    <col min="19" max="19" width="8.5703125" style="2" hidden="1" customWidth="1"/>
    <col min="20" max="21" width="10.28515625" style="2" hidden="1" customWidth="1"/>
    <col min="22" max="22" width="7.42578125" style="2" customWidth="1"/>
    <col min="23" max="23" width="7.85546875" style="2" customWidth="1"/>
    <col min="24" max="24" width="8.85546875" style="2" customWidth="1"/>
    <col min="25" max="25" width="11.85546875" style="2" customWidth="1"/>
    <col min="26" max="26" width="17" style="2" customWidth="1"/>
    <col min="27" max="27" width="7" style="2" customWidth="1"/>
    <col min="28" max="28" width="7.140625" style="2" customWidth="1"/>
    <col min="29" max="29" width="8.28515625" style="2" customWidth="1"/>
    <col min="30" max="30" width="15" style="2" customWidth="1"/>
    <col min="31" max="31" width="6.7109375" style="2" customWidth="1"/>
    <col min="32" max="32" width="7.42578125" style="2" customWidth="1"/>
    <col min="33" max="33" width="8.5703125" style="2" customWidth="1"/>
    <col min="34" max="34" width="9.7109375" style="2" customWidth="1"/>
    <col min="35" max="35" width="13.140625" style="2" customWidth="1"/>
    <col min="36" max="36" width="15.5703125" style="2" customWidth="1"/>
    <col min="37" max="37" width="2.7109375" style="2" customWidth="1"/>
    <col min="38" max="16384" width="9.140625" style="2"/>
  </cols>
  <sheetData>
    <row r="1" spans="1:37" ht="24.75" x14ac:dyDescent="0.3">
      <c r="B1" s="39" t="s">
        <v>47</v>
      </c>
      <c r="C1" s="1"/>
    </row>
    <row r="2" spans="1:37" ht="24" customHeight="1" thickBot="1" x14ac:dyDescent="0.3">
      <c r="B2" s="179" t="s">
        <v>63</v>
      </c>
      <c r="C2" s="179"/>
      <c r="D2" s="179"/>
      <c r="E2" s="179"/>
      <c r="F2" s="179"/>
      <c r="G2" s="179"/>
      <c r="H2" s="179"/>
      <c r="I2" s="179"/>
      <c r="J2" s="179"/>
    </row>
    <row r="3" spans="1:37" s="16" customFormat="1" ht="39" customHeight="1" thickBot="1" x14ac:dyDescent="0.2">
      <c r="B3" s="183" t="s">
        <v>17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5"/>
      <c r="S3" s="180" t="s">
        <v>10</v>
      </c>
      <c r="T3" s="181"/>
      <c r="U3" s="182"/>
      <c r="V3" s="180" t="s">
        <v>24</v>
      </c>
      <c r="W3" s="181"/>
      <c r="X3" s="181"/>
      <c r="Y3" s="181"/>
      <c r="Z3" s="182"/>
      <c r="AA3" s="180" t="s">
        <v>62</v>
      </c>
      <c r="AB3" s="181"/>
      <c r="AC3" s="181"/>
      <c r="AD3" s="182"/>
      <c r="AE3" s="177" t="s">
        <v>11</v>
      </c>
      <c r="AF3" s="178"/>
      <c r="AG3" s="178"/>
      <c r="AH3" s="178"/>
      <c r="AI3" s="36" t="s">
        <v>21</v>
      </c>
      <c r="AJ3" s="37" t="s">
        <v>14</v>
      </c>
    </row>
    <row r="4" spans="1:37" s="16" customFormat="1" ht="38.25" customHeight="1" thickBot="1" x14ac:dyDescent="0.2">
      <c r="B4" s="57" t="s">
        <v>0</v>
      </c>
      <c r="C4" s="93" t="s">
        <v>31</v>
      </c>
      <c r="D4" s="58" t="s">
        <v>8</v>
      </c>
      <c r="E4" s="59" t="s">
        <v>3</v>
      </c>
      <c r="F4" s="60" t="s">
        <v>1</v>
      </c>
      <c r="G4" s="60" t="s">
        <v>2</v>
      </c>
      <c r="H4" s="58" t="s">
        <v>32</v>
      </c>
      <c r="I4" s="58" t="s">
        <v>4</v>
      </c>
      <c r="J4" s="58" t="s">
        <v>38</v>
      </c>
      <c r="K4" s="58" t="s">
        <v>5</v>
      </c>
      <c r="L4" s="94" t="s">
        <v>7</v>
      </c>
      <c r="M4" s="58" t="s">
        <v>6</v>
      </c>
      <c r="N4" s="94" t="s">
        <v>16</v>
      </c>
      <c r="O4" s="94" t="s">
        <v>18</v>
      </c>
      <c r="P4" s="58" t="s">
        <v>37</v>
      </c>
      <c r="Q4" s="58" t="s">
        <v>36</v>
      </c>
      <c r="R4" s="95" t="s">
        <v>39</v>
      </c>
      <c r="S4" s="96" t="s">
        <v>4</v>
      </c>
      <c r="T4" s="94" t="s">
        <v>40</v>
      </c>
      <c r="U4" s="94" t="s">
        <v>19</v>
      </c>
      <c r="V4" s="97" t="s">
        <v>41</v>
      </c>
      <c r="W4" s="98" t="s">
        <v>42</v>
      </c>
      <c r="X4" s="98" t="s">
        <v>43</v>
      </c>
      <c r="Y4" s="58" t="s">
        <v>9</v>
      </c>
      <c r="Z4" s="99" t="s">
        <v>15</v>
      </c>
      <c r="AA4" s="97" t="s">
        <v>44</v>
      </c>
      <c r="AB4" s="100" t="s">
        <v>15</v>
      </c>
      <c r="AC4" s="97" t="s">
        <v>45</v>
      </c>
      <c r="AD4" s="101" t="s">
        <v>15</v>
      </c>
      <c r="AE4" s="97" t="s">
        <v>46</v>
      </c>
      <c r="AF4" s="94" t="s">
        <v>22</v>
      </c>
      <c r="AG4" s="58" t="s">
        <v>12</v>
      </c>
      <c r="AH4" s="95" t="s">
        <v>13</v>
      </c>
      <c r="AI4" s="96"/>
      <c r="AJ4" s="102"/>
    </row>
    <row r="5" spans="1:37" s="5" customFormat="1" ht="84" x14ac:dyDescent="0.15">
      <c r="A5" s="27" t="s">
        <v>20</v>
      </c>
      <c r="B5" s="76" t="s">
        <v>54</v>
      </c>
      <c r="C5" s="126"/>
      <c r="D5" s="77">
        <v>2176</v>
      </c>
      <c r="E5" s="127"/>
      <c r="F5" s="71" t="s">
        <v>58</v>
      </c>
      <c r="G5" s="71" t="s">
        <v>59</v>
      </c>
      <c r="H5" s="77"/>
      <c r="I5" s="132" t="s">
        <v>64</v>
      </c>
      <c r="J5" s="128">
        <v>61599</v>
      </c>
      <c r="K5" s="77" t="s">
        <v>69</v>
      </c>
      <c r="L5" s="77" t="s">
        <v>70</v>
      </c>
      <c r="M5" s="82"/>
      <c r="N5" s="126"/>
      <c r="O5" s="78"/>
      <c r="P5" s="103"/>
      <c r="Q5" s="84"/>
      <c r="R5" s="108"/>
      <c r="S5" s="104"/>
      <c r="T5" s="105"/>
      <c r="U5" s="82"/>
      <c r="V5" s="80"/>
      <c r="W5" s="80"/>
      <c r="X5" s="80">
        <v>9191</v>
      </c>
      <c r="Y5" s="77"/>
      <c r="Z5" s="81" t="s">
        <v>78</v>
      </c>
      <c r="AA5" s="80"/>
      <c r="AB5" s="82"/>
      <c r="AC5" s="79"/>
      <c r="AD5" s="82"/>
      <c r="AE5" s="83"/>
      <c r="AF5" s="106"/>
      <c r="AG5" s="84"/>
      <c r="AH5" s="85"/>
      <c r="AI5" s="107"/>
      <c r="AJ5" s="107"/>
      <c r="AK5" s="27" t="s">
        <v>20</v>
      </c>
    </row>
    <row r="6" spans="1:37" s="5" customFormat="1" ht="31.5" x14ac:dyDescent="0.15">
      <c r="A6" s="27" t="s">
        <v>20</v>
      </c>
      <c r="B6" s="86" t="s">
        <v>54</v>
      </c>
      <c r="C6" s="129"/>
      <c r="D6" s="28">
        <v>2176</v>
      </c>
      <c r="E6" s="130"/>
      <c r="F6" s="74" t="s">
        <v>58</v>
      </c>
      <c r="G6" s="74" t="s">
        <v>59</v>
      </c>
      <c r="H6" s="28"/>
      <c r="I6" s="133">
        <v>2134</v>
      </c>
      <c r="J6" s="131">
        <v>3070</v>
      </c>
      <c r="K6" s="28" t="s">
        <v>71</v>
      </c>
      <c r="L6" s="28"/>
      <c r="M6" s="90"/>
      <c r="N6" s="129"/>
      <c r="O6" s="29"/>
      <c r="P6" s="30"/>
      <c r="Q6" s="31"/>
      <c r="R6" s="109"/>
      <c r="S6" s="32"/>
      <c r="T6" s="33"/>
      <c r="U6" s="90"/>
      <c r="V6" s="88"/>
      <c r="W6" s="88"/>
      <c r="X6" s="88">
        <v>55</v>
      </c>
      <c r="Y6" s="28"/>
      <c r="Z6" s="89" t="s">
        <v>77</v>
      </c>
      <c r="AA6" s="88"/>
      <c r="AB6" s="90"/>
      <c r="AC6" s="87"/>
      <c r="AD6" s="90"/>
      <c r="AE6" s="91"/>
      <c r="AF6" s="34"/>
      <c r="AG6" s="31"/>
      <c r="AH6" s="92"/>
      <c r="AI6" s="35"/>
      <c r="AJ6" s="35"/>
      <c r="AK6" s="27" t="s">
        <v>20</v>
      </c>
    </row>
    <row r="7" spans="1:37" s="5" customFormat="1" ht="31.5" x14ac:dyDescent="0.15">
      <c r="A7" s="27" t="s">
        <v>20</v>
      </c>
      <c r="B7" s="86" t="s">
        <v>54</v>
      </c>
      <c r="C7" s="129"/>
      <c r="D7" s="28">
        <v>2176</v>
      </c>
      <c r="E7" s="130"/>
      <c r="F7" s="74" t="s">
        <v>58</v>
      </c>
      <c r="G7" s="74" t="s">
        <v>59</v>
      </c>
      <c r="H7" s="28"/>
      <c r="I7" s="133" t="s">
        <v>65</v>
      </c>
      <c r="J7" s="131">
        <v>21563</v>
      </c>
      <c r="K7" s="28" t="s">
        <v>69</v>
      </c>
      <c r="L7" s="28" t="s">
        <v>70</v>
      </c>
      <c r="M7" s="90"/>
      <c r="N7" s="129"/>
      <c r="O7" s="29"/>
      <c r="P7" s="30"/>
      <c r="Q7" s="31"/>
      <c r="R7" s="109"/>
      <c r="S7" s="32"/>
      <c r="T7" s="33"/>
      <c r="U7" s="90"/>
      <c r="V7" s="88"/>
      <c r="W7" s="88"/>
      <c r="X7" s="88">
        <v>329</v>
      </c>
      <c r="Y7" s="28"/>
      <c r="Z7" s="89" t="s">
        <v>79</v>
      </c>
      <c r="AA7" s="88"/>
      <c r="AB7" s="90"/>
      <c r="AC7" s="87"/>
      <c r="AD7" s="90"/>
      <c r="AE7" s="91"/>
      <c r="AF7" s="34"/>
      <c r="AG7" s="31"/>
      <c r="AH7" s="92"/>
      <c r="AI7" s="35"/>
      <c r="AJ7" s="35"/>
      <c r="AK7" s="27" t="s">
        <v>20</v>
      </c>
    </row>
    <row r="8" spans="1:37" s="5" customFormat="1" ht="21" x14ac:dyDescent="0.15">
      <c r="A8" s="27" t="s">
        <v>20</v>
      </c>
      <c r="B8" s="86" t="s">
        <v>54</v>
      </c>
      <c r="C8" s="129"/>
      <c r="D8" s="28">
        <v>2176</v>
      </c>
      <c r="E8" s="130"/>
      <c r="F8" s="74" t="s">
        <v>58</v>
      </c>
      <c r="G8" s="74" t="s">
        <v>59</v>
      </c>
      <c r="H8" s="28"/>
      <c r="I8" s="133" t="s">
        <v>66</v>
      </c>
      <c r="J8" s="131">
        <v>2564</v>
      </c>
      <c r="K8" s="28" t="s">
        <v>69</v>
      </c>
      <c r="L8" s="28" t="s">
        <v>73</v>
      </c>
      <c r="M8" s="90"/>
      <c r="N8" s="129"/>
      <c r="O8" s="29"/>
      <c r="P8" s="30"/>
      <c r="Q8" s="31"/>
      <c r="R8" s="109"/>
      <c r="S8" s="32"/>
      <c r="T8" s="33"/>
      <c r="U8" s="90"/>
      <c r="V8" s="88"/>
      <c r="W8" s="88"/>
      <c r="X8" s="88">
        <v>128</v>
      </c>
      <c r="Y8" s="28"/>
      <c r="Z8" s="89" t="s">
        <v>80</v>
      </c>
      <c r="AA8" s="88"/>
      <c r="AB8" s="90"/>
      <c r="AC8" s="87"/>
      <c r="AD8" s="90"/>
      <c r="AE8" s="91"/>
      <c r="AF8" s="34"/>
      <c r="AG8" s="31"/>
      <c r="AH8" s="92"/>
      <c r="AI8" s="35"/>
      <c r="AJ8" s="35"/>
      <c r="AK8" s="27" t="s">
        <v>20</v>
      </c>
    </row>
    <row r="9" spans="1:37" s="5" customFormat="1" ht="21" x14ac:dyDescent="0.15">
      <c r="A9" s="27"/>
      <c r="B9" s="86" t="s">
        <v>54</v>
      </c>
      <c r="C9" s="129"/>
      <c r="D9" s="28">
        <v>4073</v>
      </c>
      <c r="E9" s="130"/>
      <c r="F9" s="74" t="s">
        <v>56</v>
      </c>
      <c r="G9" s="74" t="s">
        <v>57</v>
      </c>
      <c r="H9" s="28"/>
      <c r="I9" s="133" t="s">
        <v>68</v>
      </c>
      <c r="J9" s="131">
        <v>82854</v>
      </c>
      <c r="K9" s="28" t="s">
        <v>69</v>
      </c>
      <c r="L9" s="28" t="s">
        <v>70</v>
      </c>
      <c r="M9" s="90"/>
      <c r="N9" s="129"/>
      <c r="O9" s="29"/>
      <c r="P9" s="30"/>
      <c r="Q9" s="31"/>
      <c r="R9" s="109"/>
      <c r="S9" s="32"/>
      <c r="T9" s="33"/>
      <c r="U9" s="90"/>
      <c r="V9" s="88"/>
      <c r="W9" s="88"/>
      <c r="X9" s="88"/>
      <c r="Y9" s="28"/>
      <c r="Z9" s="89"/>
      <c r="AA9" s="88"/>
      <c r="AB9" s="90"/>
      <c r="AC9" s="87">
        <v>97</v>
      </c>
      <c r="AD9" s="90" t="s">
        <v>77</v>
      </c>
      <c r="AE9" s="91"/>
      <c r="AF9" s="34"/>
      <c r="AG9" s="31"/>
      <c r="AH9" s="92"/>
      <c r="AI9" s="35"/>
      <c r="AJ9" s="35"/>
      <c r="AK9" s="27"/>
    </row>
    <row r="10" spans="1:37" s="5" customFormat="1" ht="21.75" thickBot="1" x14ac:dyDescent="0.2">
      <c r="A10" s="27" t="s">
        <v>20</v>
      </c>
      <c r="B10" s="155" t="s">
        <v>54</v>
      </c>
      <c r="C10" s="156"/>
      <c r="D10" s="157">
        <v>10001</v>
      </c>
      <c r="E10" s="158"/>
      <c r="F10" s="159" t="s">
        <v>82</v>
      </c>
      <c r="G10" s="159" t="s">
        <v>83</v>
      </c>
      <c r="H10" s="157"/>
      <c r="I10" s="160">
        <v>2886</v>
      </c>
      <c r="J10" s="161">
        <v>31272</v>
      </c>
      <c r="K10" s="157" t="s">
        <v>69</v>
      </c>
      <c r="L10" s="157" t="s">
        <v>84</v>
      </c>
      <c r="M10" s="168"/>
      <c r="N10" s="110"/>
      <c r="O10" s="112"/>
      <c r="P10" s="113"/>
      <c r="Q10" s="114"/>
      <c r="R10" s="115"/>
      <c r="S10" s="116"/>
      <c r="T10" s="117"/>
      <c r="U10" s="118"/>
      <c r="V10" s="119"/>
      <c r="W10" s="119"/>
      <c r="X10" s="119"/>
      <c r="Y10" s="111"/>
      <c r="Z10" s="120"/>
      <c r="AA10" s="119"/>
      <c r="AB10" s="118"/>
      <c r="AC10" s="121"/>
      <c r="AD10" s="118"/>
      <c r="AE10" s="122"/>
      <c r="AF10" s="123"/>
      <c r="AG10" s="114"/>
      <c r="AH10" s="124"/>
      <c r="AI10" s="125" t="s">
        <v>81</v>
      </c>
      <c r="AJ10" s="125"/>
      <c r="AK10" s="27" t="s">
        <v>20</v>
      </c>
    </row>
    <row r="11" spans="1:37" s="5" customFormat="1" ht="11.25" thickBot="1" x14ac:dyDescent="0.2">
      <c r="A11" s="27"/>
      <c r="B11" s="134"/>
      <c r="C11" s="135"/>
      <c r="D11" s="136"/>
      <c r="E11" s="137"/>
      <c r="F11" s="138"/>
      <c r="G11" s="138"/>
      <c r="H11" s="136"/>
      <c r="I11" s="139"/>
      <c r="J11" s="140"/>
      <c r="K11" s="136"/>
      <c r="L11" s="136"/>
      <c r="M11" s="141"/>
      <c r="N11" s="136"/>
      <c r="O11" s="141"/>
      <c r="P11" s="142"/>
      <c r="Q11" s="143"/>
      <c r="R11" s="144"/>
      <c r="S11" s="145"/>
      <c r="T11" s="146"/>
      <c r="U11" s="147"/>
      <c r="V11" s="148"/>
      <c r="W11" s="148"/>
      <c r="X11" s="148"/>
      <c r="Y11" s="136"/>
      <c r="Z11" s="149"/>
      <c r="AA11" s="148"/>
      <c r="AB11" s="147"/>
      <c r="AC11" s="150"/>
      <c r="AD11" s="147"/>
      <c r="AE11" s="151"/>
      <c r="AF11" s="152"/>
      <c r="AG11" s="143"/>
      <c r="AH11" s="153"/>
      <c r="AI11" s="154"/>
      <c r="AJ11" s="154"/>
      <c r="AK11" s="27"/>
    </row>
    <row r="12" spans="1:37" s="5" customFormat="1" ht="21" x14ac:dyDescent="0.15">
      <c r="A12" s="27" t="s">
        <v>20</v>
      </c>
      <c r="B12" s="76" t="s">
        <v>55</v>
      </c>
      <c r="C12" s="126"/>
      <c r="D12" s="77">
        <v>2036</v>
      </c>
      <c r="E12" s="127"/>
      <c r="F12" s="71" t="s">
        <v>58</v>
      </c>
      <c r="G12" s="71" t="s">
        <v>59</v>
      </c>
      <c r="H12" s="77"/>
      <c r="I12" s="132" t="s">
        <v>60</v>
      </c>
      <c r="J12" s="128">
        <v>48</v>
      </c>
      <c r="K12" s="77" t="s">
        <v>69</v>
      </c>
      <c r="L12" s="77" t="s">
        <v>70</v>
      </c>
      <c r="M12" s="82"/>
      <c r="N12" s="126"/>
      <c r="O12" s="78"/>
      <c r="P12" s="103"/>
      <c r="Q12" s="84"/>
      <c r="R12" s="108"/>
      <c r="S12" s="104"/>
      <c r="T12" s="105"/>
      <c r="U12" s="82"/>
      <c r="V12" s="80"/>
      <c r="W12" s="80"/>
      <c r="X12" s="80">
        <v>23</v>
      </c>
      <c r="Y12" s="77"/>
      <c r="Z12" s="82" t="s">
        <v>77</v>
      </c>
      <c r="AA12" s="80"/>
      <c r="AB12" s="82"/>
      <c r="AC12" s="79"/>
      <c r="AD12" s="82"/>
      <c r="AE12" s="83"/>
      <c r="AF12" s="106"/>
      <c r="AG12" s="84"/>
      <c r="AH12" s="85"/>
      <c r="AI12" s="107"/>
      <c r="AJ12" s="107"/>
      <c r="AK12" s="27" t="s">
        <v>20</v>
      </c>
    </row>
    <row r="13" spans="1:37" s="5" customFormat="1" ht="10.5" x14ac:dyDescent="0.15">
      <c r="A13" s="27" t="s">
        <v>20</v>
      </c>
      <c r="B13" s="86"/>
      <c r="C13" s="129"/>
      <c r="D13" s="28"/>
      <c r="E13" s="130"/>
      <c r="F13" s="74"/>
      <c r="G13" s="74"/>
      <c r="H13" s="28"/>
      <c r="I13" s="133"/>
      <c r="J13" s="131"/>
      <c r="K13" s="28"/>
      <c r="L13" s="28"/>
      <c r="M13" s="90"/>
      <c r="N13" s="129"/>
      <c r="O13" s="29"/>
      <c r="P13" s="30"/>
      <c r="Q13" s="31"/>
      <c r="R13" s="109"/>
      <c r="S13" s="32"/>
      <c r="T13" s="33"/>
      <c r="U13" s="90"/>
      <c r="V13" s="88"/>
      <c r="W13" s="88"/>
      <c r="X13" s="88"/>
      <c r="Y13" s="28"/>
      <c r="Z13" s="89"/>
      <c r="AA13" s="88"/>
      <c r="AB13" s="90"/>
      <c r="AC13" s="87"/>
      <c r="AD13" s="90"/>
      <c r="AE13" s="91"/>
      <c r="AF13" s="34"/>
      <c r="AG13" s="31"/>
      <c r="AH13" s="92"/>
      <c r="AI13" s="35"/>
      <c r="AJ13" s="35"/>
      <c r="AK13" s="27" t="s">
        <v>20</v>
      </c>
    </row>
    <row r="14" spans="1:37" s="5" customFormat="1" ht="11.25" thickBot="1" x14ac:dyDescent="0.2">
      <c r="A14" s="27"/>
      <c r="B14" s="155"/>
      <c r="C14" s="156"/>
      <c r="D14" s="157"/>
      <c r="E14" s="158"/>
      <c r="F14" s="159"/>
      <c r="G14" s="159"/>
      <c r="H14" s="157"/>
      <c r="I14" s="160"/>
      <c r="J14" s="161"/>
      <c r="K14" s="157"/>
      <c r="L14" s="159"/>
      <c r="M14" s="168"/>
      <c r="N14" s="156"/>
      <c r="O14" s="162"/>
      <c r="P14" s="163"/>
      <c r="Q14" s="164"/>
      <c r="R14" s="165"/>
      <c r="S14" s="166"/>
      <c r="T14" s="167"/>
      <c r="U14" s="168"/>
      <c r="V14" s="169"/>
      <c r="W14" s="169"/>
      <c r="X14" s="169"/>
      <c r="Y14" s="157"/>
      <c r="Z14" s="170"/>
      <c r="AA14" s="169"/>
      <c r="AB14" s="168"/>
      <c r="AC14" s="171"/>
      <c r="AD14" s="168"/>
      <c r="AE14" s="172"/>
      <c r="AF14" s="173"/>
      <c r="AG14" s="164"/>
      <c r="AH14" s="174"/>
      <c r="AI14" s="175"/>
      <c r="AJ14" s="175"/>
      <c r="AK14" s="27"/>
    </row>
    <row r="18" spans="24:24" x14ac:dyDescent="0.2">
      <c r="X18" s="176"/>
    </row>
    <row r="20" spans="24:24" x14ac:dyDescent="0.2">
      <c r="X20" s="176"/>
    </row>
  </sheetData>
  <mergeCells count="6">
    <mergeCell ref="AE3:AH3"/>
    <mergeCell ref="B2:J2"/>
    <mergeCell ref="V3:Z3"/>
    <mergeCell ref="AA3:AD3"/>
    <mergeCell ref="B3:R3"/>
    <mergeCell ref="S3:U3"/>
  </mergeCells>
  <conditionalFormatting sqref="B3:C3">
    <cfRule type="cellIs" dxfId="14" priority="55" stopIfTrue="1" operator="greaterThanOrEqual">
      <formula>0</formula>
    </cfRule>
  </conditionalFormatting>
  <conditionalFormatting sqref="B4:AJ4">
    <cfRule type="cellIs" dxfId="13" priority="1" stopIfTrue="1" operator="notEqual">
      <formula>0</formula>
    </cfRule>
  </conditionalFormatting>
  <conditionalFormatting sqref="S3">
    <cfRule type="cellIs" dxfId="12" priority="31" stopIfTrue="1" operator="greaterThanOrEqual">
      <formula>0</formula>
    </cfRule>
  </conditionalFormatting>
  <conditionalFormatting sqref="V3:X3">
    <cfRule type="cellIs" dxfId="11" priority="52" stopIfTrue="1" operator="greaterThanOrEqual">
      <formula>0</formula>
    </cfRule>
  </conditionalFormatting>
  <conditionalFormatting sqref="AA3">
    <cfRule type="cellIs" dxfId="10" priority="54" stopIfTrue="1" operator="greaterThanOrEqual">
      <formula>0</formula>
    </cfRule>
  </conditionalFormatting>
  <conditionalFormatting sqref="AE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59055118110236227" bottom="0.78740157480314965" header="0.31496062992125984" footer="0.31496062992125984"/>
  <pageSetup paperSize="8" scale="65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9"/>
  <sheetViews>
    <sheetView workbookViewId="0">
      <selection activeCell="H13" sqref="H13"/>
    </sheetView>
  </sheetViews>
  <sheetFormatPr defaultRowHeight="11.25" x14ac:dyDescent="0.15"/>
  <cols>
    <col min="1" max="1" width="2.7109375" style="16" customWidth="1"/>
    <col min="2" max="2" width="17.85546875" style="16" customWidth="1"/>
    <col min="3" max="3" width="10.85546875" style="16" customWidth="1"/>
    <col min="4" max="5" width="10.5703125" style="16" customWidth="1"/>
    <col min="6" max="6" width="9.42578125" style="16" customWidth="1"/>
    <col min="7" max="7" width="14.28515625" style="16" customWidth="1"/>
    <col min="8" max="8" width="33.42578125" style="16" customWidth="1"/>
    <col min="9" max="9" width="59.85546875" style="16" customWidth="1"/>
    <col min="10" max="16384" width="9.140625" style="16"/>
  </cols>
  <sheetData>
    <row r="1" spans="2:9" s="17" customFormat="1" ht="19.5" x14ac:dyDescent="0.25">
      <c r="B1" s="38" t="s">
        <v>49</v>
      </c>
      <c r="C1" s="4"/>
      <c r="D1" s="4"/>
      <c r="E1" s="4"/>
    </row>
    <row r="2" spans="2:9" s="17" customFormat="1" ht="20.25" thickBot="1" x14ac:dyDescent="0.3">
      <c r="B2" s="38" t="s">
        <v>63</v>
      </c>
      <c r="C2" s="4"/>
      <c r="D2" s="4"/>
      <c r="E2" s="4"/>
    </row>
    <row r="3" spans="2:9" ht="12" customHeight="1" thickBot="1" x14ac:dyDescent="0.2">
      <c r="B3" s="186" t="s">
        <v>17</v>
      </c>
      <c r="C3" s="187"/>
      <c r="D3" s="187"/>
      <c r="E3" s="187"/>
      <c r="F3" s="187"/>
      <c r="G3" s="187"/>
      <c r="H3" s="187"/>
      <c r="I3" s="188"/>
    </row>
    <row r="4" spans="2:9" ht="32.25" thickBot="1" x14ac:dyDescent="0.2">
      <c r="B4" s="57" t="s">
        <v>0</v>
      </c>
      <c r="C4" s="58" t="s">
        <v>32</v>
      </c>
      <c r="D4" s="58" t="s">
        <v>35</v>
      </c>
      <c r="E4" s="58" t="s">
        <v>36</v>
      </c>
      <c r="F4" s="58" t="s">
        <v>8</v>
      </c>
      <c r="G4" s="59" t="s">
        <v>3</v>
      </c>
      <c r="H4" s="60" t="s">
        <v>1</v>
      </c>
      <c r="I4" s="61" t="s">
        <v>2</v>
      </c>
    </row>
    <row r="5" spans="2:9" s="5" customFormat="1" ht="10.5" x14ac:dyDescent="0.15">
      <c r="B5" s="23" t="s">
        <v>54</v>
      </c>
      <c r="C5" s="24"/>
      <c r="D5" s="24" t="s">
        <v>72</v>
      </c>
      <c r="E5" s="20"/>
      <c r="F5" s="20">
        <v>2176</v>
      </c>
      <c r="G5" s="20"/>
      <c r="H5" s="25" t="s">
        <v>58</v>
      </c>
      <c r="I5" s="26" t="s">
        <v>59</v>
      </c>
    </row>
    <row r="6" spans="2:9" s="5" customFormat="1" ht="10.5" x14ac:dyDescent="0.15">
      <c r="B6" s="18" t="s">
        <v>54</v>
      </c>
      <c r="C6" s="6"/>
      <c r="D6" s="6" t="s">
        <v>76</v>
      </c>
      <c r="E6" s="7"/>
      <c r="F6" s="7"/>
      <c r="G6" s="8"/>
      <c r="H6" s="9"/>
      <c r="I6" s="10"/>
    </row>
    <row r="7" spans="2:9" s="5" customFormat="1" ht="10.5" x14ac:dyDescent="0.15">
      <c r="B7" s="18" t="s">
        <v>54</v>
      </c>
      <c r="C7" s="6"/>
      <c r="D7" s="6" t="s">
        <v>67</v>
      </c>
      <c r="E7" s="7"/>
      <c r="F7" s="7">
        <v>2176</v>
      </c>
      <c r="G7" s="8"/>
      <c r="H7" s="9" t="s">
        <v>58</v>
      </c>
      <c r="I7" s="10" t="s">
        <v>59</v>
      </c>
    </row>
    <row r="8" spans="2:9" s="5" customFormat="1" ht="10.5" x14ac:dyDescent="0.15">
      <c r="B8" s="18"/>
      <c r="C8" s="6"/>
      <c r="D8" s="6"/>
      <c r="E8" s="7"/>
      <c r="F8" s="7"/>
      <c r="G8" s="8"/>
      <c r="H8" s="9"/>
      <c r="I8" s="10"/>
    </row>
    <row r="9" spans="2:9" s="5" customFormat="1" ht="10.5" x14ac:dyDescent="0.15">
      <c r="B9" s="18" t="s">
        <v>55</v>
      </c>
      <c r="C9" s="6"/>
      <c r="D9" s="6" t="s">
        <v>75</v>
      </c>
      <c r="E9" s="7"/>
      <c r="F9" s="7"/>
      <c r="G9" s="8"/>
      <c r="H9" s="9"/>
      <c r="I9" s="10"/>
    </row>
    <row r="10" spans="2:9" s="5" customFormat="1" ht="10.5" x14ac:dyDescent="0.15">
      <c r="B10" s="18"/>
      <c r="C10" s="6"/>
      <c r="D10" s="6"/>
      <c r="E10" s="7"/>
      <c r="F10" s="7"/>
      <c r="G10" s="8"/>
      <c r="H10" s="9"/>
      <c r="I10" s="10"/>
    </row>
    <row r="11" spans="2:9" s="5" customFormat="1" ht="10.5" x14ac:dyDescent="0.15">
      <c r="B11" s="18"/>
      <c r="C11" s="6"/>
      <c r="D11" s="6"/>
      <c r="E11" s="7"/>
      <c r="F11" s="7"/>
      <c r="G11" s="8"/>
      <c r="H11" s="9"/>
      <c r="I11" s="10"/>
    </row>
    <row r="12" spans="2:9" s="5" customFormat="1" ht="10.5" x14ac:dyDescent="0.15">
      <c r="B12" s="18"/>
      <c r="C12" s="6"/>
      <c r="D12" s="6"/>
      <c r="E12" s="7"/>
      <c r="F12" s="7"/>
      <c r="G12" s="8"/>
      <c r="H12" s="9"/>
      <c r="I12" s="10"/>
    </row>
    <row r="13" spans="2:9" s="5" customFormat="1" ht="10.5" x14ac:dyDescent="0.15">
      <c r="B13" s="18"/>
      <c r="C13" s="6"/>
      <c r="D13" s="6"/>
      <c r="E13" s="7"/>
      <c r="F13" s="7"/>
      <c r="G13" s="8"/>
      <c r="H13" s="9"/>
      <c r="I13" s="10"/>
    </row>
    <row r="14" spans="2:9" s="5" customFormat="1" ht="10.5" x14ac:dyDescent="0.15">
      <c r="B14" s="18"/>
      <c r="C14" s="6"/>
      <c r="D14" s="7"/>
      <c r="E14" s="7"/>
      <c r="F14" s="7"/>
      <c r="G14" s="8"/>
      <c r="H14" s="9"/>
      <c r="I14" s="10"/>
    </row>
    <row r="15" spans="2:9" s="5" customFormat="1" ht="10.5" x14ac:dyDescent="0.15">
      <c r="B15" s="18"/>
      <c r="C15" s="6"/>
      <c r="D15" s="7"/>
      <c r="E15" s="7"/>
      <c r="F15" s="7"/>
      <c r="G15" s="8"/>
      <c r="H15" s="9"/>
      <c r="I15" s="10"/>
    </row>
    <row r="16" spans="2:9" s="5" customFormat="1" ht="10.5" x14ac:dyDescent="0.15">
      <c r="B16" s="18"/>
      <c r="C16" s="6"/>
      <c r="D16" s="7"/>
      <c r="E16" s="7"/>
      <c r="F16" s="7"/>
      <c r="G16" s="8"/>
      <c r="H16" s="9"/>
      <c r="I16" s="10"/>
    </row>
    <row r="17" spans="2:9" s="5" customFormat="1" ht="10.5" x14ac:dyDescent="0.15">
      <c r="B17" s="18"/>
      <c r="C17" s="6"/>
      <c r="D17" s="7"/>
      <c r="E17" s="7"/>
      <c r="F17" s="7"/>
      <c r="G17" s="8"/>
      <c r="H17" s="9"/>
      <c r="I17" s="10"/>
    </row>
    <row r="18" spans="2:9" s="5" customFormat="1" ht="10.5" x14ac:dyDescent="0.15">
      <c r="B18" s="18"/>
      <c r="C18" s="6"/>
      <c r="D18" s="7"/>
      <c r="E18" s="7"/>
      <c r="F18" s="7"/>
      <c r="G18" s="8"/>
      <c r="H18" s="9"/>
      <c r="I18" s="10"/>
    </row>
    <row r="19" spans="2:9" s="5" customFormat="1" ht="10.5" x14ac:dyDescent="0.15">
      <c r="B19" s="18"/>
      <c r="C19" s="6"/>
      <c r="D19" s="7"/>
      <c r="E19" s="7"/>
      <c r="F19" s="7"/>
      <c r="G19" s="8"/>
      <c r="H19" s="9"/>
      <c r="I19" s="10"/>
    </row>
    <row r="20" spans="2:9" s="5" customFormat="1" ht="10.5" x14ac:dyDescent="0.15">
      <c r="B20" s="18"/>
      <c r="C20" s="6"/>
      <c r="D20" s="7"/>
      <c r="E20" s="7"/>
      <c r="F20" s="7"/>
      <c r="G20" s="8"/>
      <c r="H20" s="9"/>
      <c r="I20" s="10"/>
    </row>
    <row r="21" spans="2:9" s="5" customFormat="1" ht="10.5" x14ac:dyDescent="0.15">
      <c r="B21" s="18"/>
      <c r="C21" s="6"/>
      <c r="D21" s="7"/>
      <c r="E21" s="7"/>
      <c r="F21" s="7"/>
      <c r="G21" s="8"/>
      <c r="H21" s="9"/>
      <c r="I21" s="10"/>
    </row>
    <row r="22" spans="2:9" s="5" customFormat="1" ht="10.5" x14ac:dyDescent="0.15">
      <c r="B22" s="18"/>
      <c r="C22" s="6"/>
      <c r="D22" s="7"/>
      <c r="E22" s="7"/>
      <c r="F22" s="7"/>
      <c r="G22" s="8"/>
      <c r="H22" s="9"/>
      <c r="I22" s="10"/>
    </row>
    <row r="23" spans="2:9" s="5" customFormat="1" ht="10.5" x14ac:dyDescent="0.15">
      <c r="B23" s="18"/>
      <c r="C23" s="6"/>
      <c r="D23" s="7"/>
      <c r="E23" s="7"/>
      <c r="F23" s="7"/>
      <c r="G23" s="8"/>
      <c r="H23" s="9"/>
      <c r="I23" s="10"/>
    </row>
    <row r="24" spans="2:9" s="5" customFormat="1" ht="10.5" x14ac:dyDescent="0.15">
      <c r="B24" s="18"/>
      <c r="C24" s="6"/>
      <c r="D24" s="7"/>
      <c r="E24" s="7"/>
      <c r="F24" s="7"/>
      <c r="G24" s="8"/>
      <c r="H24" s="9"/>
      <c r="I24" s="10"/>
    </row>
    <row r="25" spans="2:9" s="5" customFormat="1" ht="10.5" x14ac:dyDescent="0.15">
      <c r="B25" s="18"/>
      <c r="C25" s="6"/>
      <c r="D25" s="7"/>
      <c r="E25" s="7"/>
      <c r="F25" s="7"/>
      <c r="G25" s="8"/>
      <c r="H25" s="9"/>
      <c r="I25" s="10"/>
    </row>
    <row r="26" spans="2:9" s="5" customFormat="1" ht="10.5" x14ac:dyDescent="0.15">
      <c r="B26" s="18"/>
      <c r="C26" s="6"/>
      <c r="D26" s="7"/>
      <c r="E26" s="7"/>
      <c r="F26" s="7"/>
      <c r="G26" s="8"/>
      <c r="H26" s="9"/>
      <c r="I26" s="10"/>
    </row>
    <row r="27" spans="2:9" s="5" customFormat="1" ht="10.5" x14ac:dyDescent="0.15">
      <c r="B27" s="18"/>
      <c r="C27" s="6"/>
      <c r="D27" s="7"/>
      <c r="E27" s="7"/>
      <c r="F27" s="7"/>
      <c r="G27" s="8"/>
      <c r="H27" s="9"/>
      <c r="I27" s="10"/>
    </row>
    <row r="28" spans="2:9" s="5" customFormat="1" ht="10.5" x14ac:dyDescent="0.15">
      <c r="B28" s="18"/>
      <c r="C28" s="6"/>
      <c r="D28" s="7"/>
      <c r="E28" s="7"/>
      <c r="F28" s="7"/>
      <c r="G28" s="8"/>
      <c r="H28" s="9"/>
      <c r="I28" s="10"/>
    </row>
    <row r="29" spans="2:9" s="5" customFormat="1" thickBot="1" x14ac:dyDescent="0.2">
      <c r="B29" s="19"/>
      <c r="C29" s="11"/>
      <c r="D29" s="12"/>
      <c r="E29" s="12"/>
      <c r="F29" s="12"/>
      <c r="G29" s="13"/>
      <c r="H29" s="14"/>
      <c r="I29" s="15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workbookViewId="0">
      <selection activeCell="B7" sqref="B7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7" customFormat="1" ht="19.5" x14ac:dyDescent="0.25">
      <c r="B1" s="38" t="s">
        <v>48</v>
      </c>
      <c r="C1" s="4"/>
      <c r="D1" s="4"/>
    </row>
    <row r="2" spans="2:8" s="17" customFormat="1" ht="20.25" thickBot="1" x14ac:dyDescent="0.3">
      <c r="B2" s="38" t="s">
        <v>63</v>
      </c>
      <c r="C2" s="4"/>
      <c r="D2" s="4"/>
    </row>
    <row r="3" spans="2:8" s="16" customFormat="1" ht="12" thickBot="1" x14ac:dyDescent="0.2">
      <c r="B3" s="183" t="s">
        <v>17</v>
      </c>
      <c r="C3" s="184"/>
      <c r="D3" s="184"/>
      <c r="E3" s="184"/>
      <c r="F3" s="184"/>
      <c r="G3" s="184"/>
      <c r="H3" s="185"/>
    </row>
    <row r="4" spans="2:8" s="16" customFormat="1" ht="35.25" customHeight="1" thickBot="1" x14ac:dyDescent="0.2">
      <c r="B4" s="64" t="s">
        <v>0</v>
      </c>
      <c r="C4" s="65" t="s">
        <v>35</v>
      </c>
      <c r="D4" s="65" t="s">
        <v>36</v>
      </c>
      <c r="E4" s="65" t="s">
        <v>8</v>
      </c>
      <c r="F4" s="66" t="s">
        <v>3</v>
      </c>
      <c r="G4" s="67" t="s">
        <v>1</v>
      </c>
      <c r="H4" s="68" t="s">
        <v>2</v>
      </c>
    </row>
    <row r="5" spans="2:8" s="5" customFormat="1" ht="10.5" x14ac:dyDescent="0.15">
      <c r="B5" s="23"/>
      <c r="C5" s="69"/>
      <c r="D5" s="69"/>
      <c r="E5" s="69"/>
      <c r="F5" s="70"/>
      <c r="G5" s="71"/>
      <c r="H5" s="72"/>
    </row>
    <row r="6" spans="2:8" s="5" customFormat="1" ht="10.5" x14ac:dyDescent="0.15">
      <c r="B6" s="18" t="s">
        <v>74</v>
      </c>
      <c r="C6" s="7"/>
      <c r="D6" s="7"/>
      <c r="E6" s="7"/>
      <c r="F6" s="73"/>
      <c r="G6" s="74"/>
      <c r="H6" s="75"/>
    </row>
    <row r="7" spans="2:8" s="5" customFormat="1" ht="10.5" x14ac:dyDescent="0.15">
      <c r="B7" s="18"/>
      <c r="C7" s="7"/>
      <c r="D7" s="7"/>
      <c r="E7" s="7"/>
      <c r="F7" s="8"/>
      <c r="G7" s="62"/>
      <c r="H7" s="63"/>
    </row>
    <row r="8" spans="2:8" s="5" customFormat="1" ht="10.5" x14ac:dyDescent="0.15">
      <c r="B8" s="18"/>
      <c r="C8" s="7"/>
      <c r="D8" s="7"/>
      <c r="E8" s="7"/>
      <c r="F8" s="8"/>
      <c r="G8" s="62"/>
      <c r="H8" s="63"/>
    </row>
    <row r="9" spans="2:8" s="5" customFormat="1" ht="10.5" x14ac:dyDescent="0.15">
      <c r="B9" s="18"/>
      <c r="C9" s="7"/>
      <c r="D9" s="7"/>
      <c r="E9" s="7"/>
      <c r="F9" s="8"/>
      <c r="G9" s="62"/>
      <c r="H9" s="63"/>
    </row>
    <row r="10" spans="2:8" s="5" customFormat="1" ht="10.5" x14ac:dyDescent="0.15">
      <c r="B10" s="18"/>
      <c r="C10" s="7"/>
      <c r="D10" s="7"/>
      <c r="E10" s="7"/>
      <c r="F10" s="8"/>
      <c r="G10" s="62"/>
      <c r="H10" s="63"/>
    </row>
    <row r="11" spans="2:8" s="5" customFormat="1" ht="10.5" x14ac:dyDescent="0.15">
      <c r="B11" s="18"/>
      <c r="C11" s="7"/>
      <c r="D11" s="7"/>
      <c r="E11" s="7"/>
      <c r="F11" s="8"/>
      <c r="G11" s="62"/>
      <c r="H11" s="63"/>
    </row>
    <row r="12" spans="2:8" s="5" customFormat="1" ht="11.25" thickBot="1" x14ac:dyDescent="0.2">
      <c r="B12" s="19"/>
      <c r="C12" s="12"/>
      <c r="D12" s="12"/>
      <c r="E12" s="12"/>
      <c r="F12" s="13"/>
      <c r="G12" s="21"/>
      <c r="H12" s="22"/>
    </row>
    <row r="13" spans="2:8" s="5" customFormat="1" ht="11.25" thickBot="1" x14ac:dyDescent="0.2">
      <c r="B13" s="19"/>
      <c r="C13" s="12"/>
      <c r="D13" s="12"/>
      <c r="E13" s="12"/>
      <c r="F13" s="13"/>
      <c r="G13" s="21"/>
      <c r="H13" s="22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A1:G9"/>
  <sheetViews>
    <sheetView topLeftCell="A2" workbookViewId="0">
      <selection activeCell="B22" sqref="B22"/>
    </sheetView>
  </sheetViews>
  <sheetFormatPr defaultRowHeight="15" x14ac:dyDescent="0.25"/>
  <cols>
    <col min="1" max="1" width="26.28515625" customWidth="1"/>
    <col min="2" max="2" width="10.5703125" customWidth="1"/>
    <col min="3" max="3" width="12.7109375" customWidth="1"/>
    <col min="6" max="6" width="18.42578125" customWidth="1"/>
    <col min="7" max="7" width="42.7109375" customWidth="1"/>
  </cols>
  <sheetData>
    <row r="1" spans="1:7" ht="19.5" x14ac:dyDescent="0.25">
      <c r="A1" s="38" t="s">
        <v>61</v>
      </c>
      <c r="B1" s="4"/>
      <c r="C1" s="4"/>
      <c r="D1" s="17"/>
      <c r="E1" s="17"/>
      <c r="F1" s="17"/>
      <c r="G1" s="17"/>
    </row>
    <row r="2" spans="1:7" ht="20.25" thickBot="1" x14ac:dyDescent="0.3">
      <c r="A2" s="38" t="s">
        <v>63</v>
      </c>
      <c r="B2" s="4"/>
      <c r="C2" s="4"/>
      <c r="D2" s="17"/>
      <c r="E2" s="17"/>
      <c r="F2" s="17"/>
      <c r="G2" s="17"/>
    </row>
    <row r="3" spans="1:7" ht="15.75" thickBot="1" x14ac:dyDescent="0.3">
      <c r="A3" s="183" t="s">
        <v>17</v>
      </c>
      <c r="B3" s="184"/>
      <c r="C3" s="184"/>
      <c r="D3" s="184"/>
      <c r="E3" s="184"/>
      <c r="F3" s="184"/>
      <c r="G3" s="185"/>
    </row>
    <row r="4" spans="1:7" ht="32.25" thickBot="1" x14ac:dyDescent="0.3">
      <c r="A4" s="64" t="s">
        <v>0</v>
      </c>
      <c r="B4" s="65" t="s">
        <v>35</v>
      </c>
      <c r="C4" s="65" t="s">
        <v>36</v>
      </c>
      <c r="D4" s="65" t="s">
        <v>8</v>
      </c>
      <c r="E4" s="66" t="s">
        <v>3</v>
      </c>
      <c r="F4" s="67" t="s">
        <v>1</v>
      </c>
      <c r="G4" s="68" t="s">
        <v>2</v>
      </c>
    </row>
    <row r="5" spans="1:7" x14ac:dyDescent="0.25">
      <c r="A5" s="23"/>
      <c r="B5" s="69"/>
      <c r="C5" s="69"/>
      <c r="D5" s="69"/>
      <c r="E5" s="70"/>
      <c r="F5" s="71"/>
      <c r="G5" s="72"/>
    </row>
    <row r="6" spans="1:7" x14ac:dyDescent="0.25">
      <c r="A6" s="18" t="s">
        <v>74</v>
      </c>
      <c r="B6" s="7"/>
      <c r="C6" s="7"/>
      <c r="D6" s="7"/>
      <c r="E6" s="73"/>
      <c r="F6" s="74"/>
      <c r="G6" s="75"/>
    </row>
    <row r="7" spans="1:7" x14ac:dyDescent="0.25">
      <c r="A7" s="18"/>
      <c r="B7" s="7"/>
      <c r="C7" s="7"/>
      <c r="D7" s="7"/>
      <c r="E7" s="73"/>
      <c r="F7" s="74"/>
      <c r="G7" s="75"/>
    </row>
    <row r="8" spans="1:7" x14ac:dyDescent="0.25">
      <c r="A8" s="18"/>
      <c r="B8" s="7"/>
      <c r="C8" s="7"/>
      <c r="D8" s="7"/>
      <c r="E8" s="8"/>
      <c r="F8" s="62"/>
      <c r="G8" s="63"/>
    </row>
    <row r="9" spans="1:7" ht="15.75" thickBot="1" x14ac:dyDescent="0.3">
      <c r="A9" s="19"/>
      <c r="B9" s="12"/>
      <c r="C9" s="12"/>
      <c r="D9" s="12"/>
      <c r="E9" s="13"/>
      <c r="F9" s="21"/>
      <c r="G9" s="22"/>
    </row>
  </sheetData>
  <mergeCells count="1">
    <mergeCell ref="A3:G3"/>
  </mergeCells>
  <conditionalFormatting sqref="A3:C3">
    <cfRule type="cellIs" dxfId="4" priority="4" stopIfTrue="1" operator="greaterThanOrEqual">
      <formula>0</formula>
    </cfRule>
  </conditionalFormatting>
  <conditionalFormatting sqref="A4:G4">
    <cfRule type="cellIs" dxfId="3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F7" sqref="F7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38" t="s">
        <v>23</v>
      </c>
      <c r="C1" s="1"/>
      <c r="G1" s="3"/>
    </row>
    <row r="2" spans="2:16" s="2" customFormat="1" ht="25.5" thickBot="1" x14ac:dyDescent="0.35">
      <c r="B2" s="38" t="s">
        <v>63</v>
      </c>
      <c r="C2" s="1"/>
      <c r="G2" s="3"/>
    </row>
    <row r="3" spans="2:16" ht="26.25" customHeight="1" x14ac:dyDescent="0.25">
      <c r="B3" s="189" t="s">
        <v>0</v>
      </c>
      <c r="C3" s="189" t="s">
        <v>50</v>
      </c>
      <c r="D3" s="197"/>
      <c r="E3" s="197"/>
      <c r="F3" s="198"/>
      <c r="G3" s="191" t="s">
        <v>51</v>
      </c>
      <c r="H3" s="192"/>
      <c r="I3" s="193"/>
      <c r="J3" s="191" t="s">
        <v>52</v>
      </c>
      <c r="K3" s="192"/>
      <c r="L3" s="193"/>
      <c r="M3" s="194" t="s">
        <v>53</v>
      </c>
      <c r="N3" s="194"/>
      <c r="O3" s="195"/>
      <c r="P3" s="196"/>
    </row>
    <row r="4" spans="2:16" ht="32.25" thickBot="1" x14ac:dyDescent="0.3">
      <c r="B4" s="190"/>
      <c r="C4" s="40" t="s">
        <v>25</v>
      </c>
      <c r="D4" s="41" t="s">
        <v>26</v>
      </c>
      <c r="E4" s="42" t="s">
        <v>27</v>
      </c>
      <c r="F4" s="43" t="s">
        <v>33</v>
      </c>
      <c r="G4" s="40" t="s">
        <v>25</v>
      </c>
      <c r="H4" s="41" t="s">
        <v>26</v>
      </c>
      <c r="I4" s="43" t="s">
        <v>27</v>
      </c>
      <c r="J4" s="40" t="s">
        <v>25</v>
      </c>
      <c r="K4" s="41" t="s">
        <v>26</v>
      </c>
      <c r="L4" s="43" t="s">
        <v>27</v>
      </c>
      <c r="M4" s="44" t="s">
        <v>34</v>
      </c>
      <c r="N4" s="44" t="s">
        <v>24</v>
      </c>
      <c r="O4" s="45" t="s">
        <v>29</v>
      </c>
      <c r="P4" s="46" t="s">
        <v>28</v>
      </c>
    </row>
    <row r="5" spans="2:16" x14ac:dyDescent="0.25">
      <c r="B5" s="52" t="s">
        <v>55</v>
      </c>
      <c r="C5" s="56"/>
      <c r="D5" s="7"/>
      <c r="E5" s="54"/>
      <c r="F5" s="55">
        <v>23</v>
      </c>
      <c r="G5" s="53"/>
      <c r="H5" s="7"/>
      <c r="I5" s="55"/>
      <c r="J5" s="53"/>
      <c r="K5" s="7"/>
      <c r="L5" s="55"/>
      <c r="M5" s="6"/>
      <c r="N5" s="6"/>
      <c r="O5" s="7"/>
      <c r="P5" s="55"/>
    </row>
    <row r="6" spans="2:16" x14ac:dyDescent="0.25">
      <c r="B6" s="52" t="s">
        <v>54</v>
      </c>
      <c r="C6" s="53"/>
      <c r="D6" s="7"/>
      <c r="E6" s="54"/>
      <c r="F6" s="55">
        <v>9703</v>
      </c>
      <c r="G6" s="53"/>
      <c r="H6" s="7"/>
      <c r="I6" s="55"/>
      <c r="J6" s="53"/>
      <c r="K6" s="7"/>
      <c r="L6" s="55">
        <v>97</v>
      </c>
      <c r="M6" s="6"/>
      <c r="N6" s="6"/>
      <c r="O6" s="7"/>
      <c r="P6" s="55"/>
    </row>
    <row r="7" spans="2:16" ht="15.75" thickBot="1" x14ac:dyDescent="0.3">
      <c r="B7" s="52"/>
      <c r="C7" s="53"/>
      <c r="D7" s="7"/>
      <c r="E7" s="54"/>
      <c r="F7" s="55"/>
      <c r="G7" s="53"/>
      <c r="H7" s="7"/>
      <c r="I7" s="55"/>
      <c r="J7" s="53"/>
      <c r="K7" s="7"/>
      <c r="L7" s="55"/>
      <c r="M7" s="6"/>
      <c r="N7" s="6"/>
      <c r="O7" s="7"/>
      <c r="P7" s="55"/>
    </row>
    <row r="8" spans="2:16" ht="25.5" customHeight="1" thickBot="1" x14ac:dyDescent="0.3">
      <c r="B8" s="47" t="s">
        <v>30</v>
      </c>
      <c r="C8" s="48">
        <f t="shared" ref="C8:P8" si="0">SUM(C5:C7)</f>
        <v>0</v>
      </c>
      <c r="D8" s="49">
        <f t="shared" si="0"/>
        <v>0</v>
      </c>
      <c r="E8" s="49">
        <f t="shared" si="0"/>
        <v>0</v>
      </c>
      <c r="F8" s="50">
        <f t="shared" si="0"/>
        <v>9726</v>
      </c>
      <c r="G8" s="48">
        <f t="shared" si="0"/>
        <v>0</v>
      </c>
      <c r="H8" s="49">
        <f t="shared" si="0"/>
        <v>0</v>
      </c>
      <c r="I8" s="50">
        <f t="shared" si="0"/>
        <v>0</v>
      </c>
      <c r="J8" s="48">
        <f t="shared" si="0"/>
        <v>0</v>
      </c>
      <c r="K8" s="49">
        <f t="shared" si="0"/>
        <v>0</v>
      </c>
      <c r="L8" s="50">
        <f t="shared" si="0"/>
        <v>97</v>
      </c>
      <c r="M8" s="48">
        <f t="shared" si="0"/>
        <v>0</v>
      </c>
      <c r="N8" s="49">
        <f t="shared" si="0"/>
        <v>0</v>
      </c>
      <c r="O8" s="49">
        <f t="shared" si="0"/>
        <v>0</v>
      </c>
      <c r="P8" s="51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" right="0.118110236220472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Žemba Vladimír</cp:lastModifiedBy>
  <cp:lastPrinted>2023-12-18T12:53:31Z</cp:lastPrinted>
  <dcterms:created xsi:type="dcterms:W3CDTF">2014-10-08T08:48:00Z</dcterms:created>
  <dcterms:modified xsi:type="dcterms:W3CDTF">2023-12-18T12:53:34Z</dcterms:modified>
</cp:coreProperties>
</file>